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36C10DF6-1718-4074-B07E-AEBF3A5BC8E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3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" i="1" l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24" i="1" l="1"/>
  <c r="I24" i="1"/>
</calcChain>
</file>

<file path=xl/sharedStrings.xml><?xml version="1.0" encoding="utf-8"?>
<sst xmlns="http://schemas.openxmlformats.org/spreadsheetml/2006/main" count="57" uniqueCount="45">
  <si>
    <t>Dane wykonawcy</t>
  </si>
  <si>
    <t>nazwa wykonawcy</t>
  </si>
  <si>
    <t>adres siedziby wykonawcy</t>
  </si>
  <si>
    <t>NIP</t>
  </si>
  <si>
    <t>REGON</t>
  </si>
  <si>
    <t>FORMULARZ CENOWY</t>
  </si>
  <si>
    <t>Część 3 Dostawa pieczywa, świeżych wyrobów piekarskich i ciastkarskich do Szkoły Podstawowej im. Henryka Sienkiewicza w Kamionnie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</si>
  <si>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</si>
  <si>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</si>
  <si>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</si>
  <si>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</si>
  <si>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</si>
  <si>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</si>
  <si>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</si>
  <si>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</si>
  <si>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</si>
  <si>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</si>
  <si>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</si>
  <si>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</si>
  <si>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</si>
  <si>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</si>
  <si>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</si>
  <si>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</si>
  <si>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</si>
  <si>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</si>
  <si>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</si>
  <si>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</si>
  <si>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</si>
  <si>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</si>
  <si>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 WARTOŚĆ BRUTTO</t>
  </si>
  <si>
    <t>Bułka grahamka 80 g  z pełnoziarnistej mąki pszennej typ 1850 (mąka graham z pełnego przemiału), świeża, nie może być wypiekana z ciasta mrożonego.</t>
  </si>
  <si>
    <t>szt.</t>
  </si>
  <si>
    <t>Bułka kajzerka 50 g świeża, wypiekana z mąki pszennej, nie mogą być wypiekane z ciasta mrożonego.</t>
  </si>
  <si>
    <t xml:space="preserve">Bułka paryska czerstwa 400 g sucha, wykonana z pieczywa pszennego, bez obecności pleśni. </t>
  </si>
  <si>
    <t>Bułka tarta 500 g sucha, wypiekana z pieczywa pszennego, dostarczana w szczelnych opakowaniach, bez obecności pleśni i innych zanieczyszczeń. Oznakowana terminem przydatności do spożycia.</t>
  </si>
  <si>
    <t>Bułka wrocławska krojona 350 g świeża, wypiekana z mąki pszennej, nie może być wypiekana z ciasta mrożonego.</t>
  </si>
  <si>
    <t>Chałka krojona 300 g , świeża, wypiekana z ciasta drożdżowego, o właściwym smaku i zapachu, nie może być wypiekana z ciasta mrożonego.</t>
  </si>
  <si>
    <t>Chleb Baltonowski krojony 500 g , wypiekany z mąki pszennej, naturalnym zakwasie żytnim, świeży, nie może być wypiekany z ciasta mrożonego</t>
  </si>
  <si>
    <t>Chleb razowy krojony 500 g , wypiekany z mąki pszennej,  na naturalnym zakwasie żytnim, świeży, nie może być wypiekany z ciasta mrożonego</t>
  </si>
  <si>
    <t>Drożdżówka z budyniem  100 g świeża, wypiekana z ciasta drożdżowego, z nadzieniem budyniowym o właściwym smaku i zapachu, nie może być wypiekana z ciasta mrożonego.</t>
  </si>
  <si>
    <t>Drożdżówka z jabłkiem  100 g świeża, wypiekana z ciasta drożdżowego, z nadzieniem  z jabłka o właściwym smaku i zapachu, nie może być wypiekana z ciasta mrożonego.</t>
  </si>
  <si>
    <t>Drożdżówka z serem 100 g świeża, wypiekana z ciasta drożdżowego, z nadzieniem z sera twarogowego o właściwym smaku i zapachu, nie może być wypiekana z ciasta mrożonego.</t>
  </si>
  <si>
    <t>Pączki jednorazowo 100 g wypiekane z ciasta drożdżowego z nadzieniem owocowym, posypane cukrem pudrem lub polane lukrem, nie mogą być wypiekane z ciasta mrożonego.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</si>
  <si>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5 do SWZ      </t>
  </si>
  <si>
    <t>Chleb bezglutenowy 400 g pieczywo bez zawatości glutenuWartość energetyczna  260 kcal / 1093 Kj Tłuszcze  9,0 g w tym nasycone kwasy tłuszczowe  0,8 g węglowodany  38 g w tym cukry  1,8 g Błonnik  4,5 g Białko  4,8 gSól  1,3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</si>
</sst>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9" fontId="9" fillId="0" borderId="1" xfId="0" applyNumberFormat="1" applyFont="1" applyBorder="1" applyAlignment="1" applyProtection="1">
      <alignment horizontal="center" vertical="center" shrinkToFit="1"/>
      <protection locked="0"/>
    </xf>
    <xf numFmtId="2" fontId="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Normal="100" workbookViewId="0">
      <selection activeCell="C3" sqref="C3:I3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4" customWidth="1"/>
    <col min="6" max="6" width="9.85546875" style="24" customWidth="1"/>
    <col min="7" max="7" width="9.7109375" style="2" customWidth="1"/>
    <col min="8" max="8" width="16.5703125" style="3" customWidth="1"/>
    <col min="9" max="9" width="18.42578125" customWidth="1"/>
  </cols>
  <sheetData>
    <row r="1" spans="1:9" ht="15" customHeight="1" x14ac:dyDescent="0.25">
      <c r="A1" s="27" t="s">
        <v>43</v>
      </c>
      <c r="B1" s="27"/>
      <c r="C1" s="27"/>
      <c r="D1" s="27"/>
      <c r="E1" s="27"/>
      <c r="F1" s="27"/>
      <c r="G1" s="27"/>
      <c r="H1" s="27"/>
      <c r="I1" s="27"/>
    </row>
    <row r="2" spans="1:9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27" t="s">
        <v>1</v>
      </c>
      <c r="B3" s="27"/>
      <c r="C3" s="29"/>
      <c r="D3" s="29"/>
      <c r="E3" s="29"/>
      <c r="F3" s="29"/>
      <c r="G3" s="29"/>
      <c r="H3" s="29"/>
      <c r="I3" s="29"/>
    </row>
    <row r="4" spans="1:9" ht="15" customHeight="1" x14ac:dyDescent="0.25">
      <c r="A4" s="27" t="s">
        <v>2</v>
      </c>
      <c r="B4" s="27"/>
      <c r="C4" s="29"/>
      <c r="D4" s="29"/>
      <c r="E4" s="29"/>
      <c r="F4" s="29"/>
      <c r="G4" s="29"/>
      <c r="H4" s="29"/>
      <c r="I4" s="29"/>
    </row>
    <row r="5" spans="1:9" ht="15" customHeight="1" x14ac:dyDescent="0.25">
      <c r="A5" s="27" t="s">
        <v>3</v>
      </c>
      <c r="B5" s="27"/>
      <c r="C5" s="29"/>
      <c r="D5" s="29"/>
      <c r="E5" s="29"/>
      <c r="F5" s="29"/>
      <c r="G5" s="29"/>
      <c r="H5" s="29"/>
      <c r="I5" s="29"/>
    </row>
    <row r="6" spans="1:9" ht="15" customHeight="1" x14ac:dyDescent="0.25">
      <c r="A6" s="27" t="s">
        <v>4</v>
      </c>
      <c r="B6" s="27"/>
      <c r="C6" s="29"/>
      <c r="D6" s="29"/>
      <c r="E6" s="29"/>
      <c r="F6" s="29"/>
      <c r="G6" s="29"/>
      <c r="H6" s="29"/>
      <c r="I6" s="29"/>
    </row>
    <row r="7" spans="1:9" ht="15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15.75" x14ac:dyDescent="0.25">
      <c r="A8" s="30" t="s">
        <v>6</v>
      </c>
      <c r="B8" s="30"/>
      <c r="C8" s="30"/>
      <c r="D8" s="30"/>
      <c r="E8" s="30"/>
      <c r="F8" s="30"/>
      <c r="G8" s="30"/>
      <c r="H8" s="30"/>
      <c r="I8" s="30"/>
    </row>
    <row r="9" spans="1:9" s="8" customFormat="1" ht="12.75" x14ac:dyDescent="0.2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6">
        <v>7</v>
      </c>
      <c r="H9" s="7">
        <v>8</v>
      </c>
      <c r="I9" s="4">
        <v>9</v>
      </c>
    </row>
    <row r="10" spans="1:9" s="13" customFormat="1" ht="33.75" x14ac:dyDescent="0.15">
      <c r="A10" s="9" t="s">
        <v>7</v>
      </c>
      <c r="B10" s="10" t="s">
        <v>8</v>
      </c>
      <c r="C10" s="9" t="s">
        <v>9</v>
      </c>
      <c r="D10" s="9" t="s">
        <v>10</v>
      </c>
      <c r="E10" s="9" t="s">
        <v>11</v>
      </c>
      <c r="F10" s="9" t="s">
        <v>12</v>
      </c>
      <c r="G10" s="11" t="s">
        <v>13</v>
      </c>
      <c r="H10" s="12" t="s">
        <v>14</v>
      </c>
      <c r="I10" s="12" t="s">
        <v>15</v>
      </c>
    </row>
    <row r="11" spans="1:9" ht="39.75" customHeight="1" x14ac:dyDescent="0.25">
      <c r="A11" s="14" t="s">
        <v>16</v>
      </c>
      <c r="B11" s="25" t="s">
        <v>30</v>
      </c>
      <c r="C11" s="19">
        <v>300</v>
      </c>
      <c r="D11" s="19" t="s">
        <v>31</v>
      </c>
      <c r="E11" s="22"/>
      <c r="F11" s="23"/>
      <c r="G11" s="15">
        <f t="shared" ref="G11:G23" si="0">F11*(1+E11)</f>
        <v>0</v>
      </c>
      <c r="H11" s="16">
        <f t="shared" ref="H11:H23" si="1">C11*F11</f>
        <v>0</v>
      </c>
      <c r="I11" s="17">
        <f t="shared" ref="I11:I23" si="2">C11*G11</f>
        <v>0</v>
      </c>
    </row>
    <row r="12" spans="1:9" ht="39.75" customHeight="1" x14ac:dyDescent="0.25">
      <c r="A12" s="14" t="s">
        <v>17</v>
      </c>
      <c r="B12" s="25" t="s">
        <v>32</v>
      </c>
      <c r="C12" s="19">
        <v>300</v>
      </c>
      <c r="D12" s="19" t="s">
        <v>31</v>
      </c>
      <c r="E12" s="22"/>
      <c r="F12" s="23"/>
      <c r="G12" s="15">
        <f t="shared" si="0"/>
        <v>0</v>
      </c>
      <c r="H12" s="16">
        <f t="shared" si="1"/>
        <v>0</v>
      </c>
      <c r="I12" s="17">
        <f t="shared" si="2"/>
        <v>0</v>
      </c>
    </row>
    <row r="13" spans="1:9" ht="39.75" customHeight="1" x14ac:dyDescent="0.25">
      <c r="A13" s="14" t="s">
        <v>18</v>
      </c>
      <c r="B13" s="25" t="s">
        <v>33</v>
      </c>
      <c r="C13" s="19">
        <v>80</v>
      </c>
      <c r="D13" s="19" t="s">
        <v>31</v>
      </c>
      <c r="E13" s="22"/>
      <c r="F13" s="23"/>
      <c r="G13" s="15">
        <f t="shared" si="0"/>
        <v>0</v>
      </c>
      <c r="H13" s="16">
        <f t="shared" si="1"/>
        <v>0</v>
      </c>
      <c r="I13" s="17">
        <f t="shared" si="2"/>
        <v>0</v>
      </c>
    </row>
    <row r="14" spans="1:9" ht="39.75" customHeight="1" x14ac:dyDescent="0.25">
      <c r="A14" s="14" t="s">
        <v>19</v>
      </c>
      <c r="B14" s="25" t="s">
        <v>34</v>
      </c>
      <c r="C14" s="19">
        <v>400</v>
      </c>
      <c r="D14" s="19" t="s">
        <v>31</v>
      </c>
      <c r="E14" s="22"/>
      <c r="F14" s="23"/>
      <c r="G14" s="15">
        <f t="shared" si="0"/>
        <v>0</v>
      </c>
      <c r="H14" s="16">
        <f t="shared" si="1"/>
        <v>0</v>
      </c>
      <c r="I14" s="17">
        <f t="shared" si="2"/>
        <v>0</v>
      </c>
    </row>
    <row r="15" spans="1:9" ht="39.75" customHeight="1" x14ac:dyDescent="0.25">
      <c r="A15" s="14" t="s">
        <v>20</v>
      </c>
      <c r="B15" s="25" t="s">
        <v>35</v>
      </c>
      <c r="C15" s="19">
        <v>1500</v>
      </c>
      <c r="D15" s="19" t="s">
        <v>31</v>
      </c>
      <c r="E15" s="22"/>
      <c r="F15" s="23"/>
      <c r="G15" s="15">
        <f t="shared" si="0"/>
        <v>0</v>
      </c>
      <c r="H15" s="16">
        <f t="shared" si="1"/>
        <v>0</v>
      </c>
      <c r="I15" s="17">
        <f t="shared" si="2"/>
        <v>0</v>
      </c>
    </row>
    <row r="16" spans="1:9" ht="39.75" customHeight="1" x14ac:dyDescent="0.25">
      <c r="A16" s="14" t="s">
        <v>21</v>
      </c>
      <c r="B16" s="25" t="s">
        <v>36</v>
      </c>
      <c r="C16" s="19">
        <v>50</v>
      </c>
      <c r="D16" s="19" t="s">
        <v>31</v>
      </c>
      <c r="E16" s="22"/>
      <c r="F16" s="23"/>
      <c r="G16" s="15">
        <f t="shared" si="0"/>
        <v>0</v>
      </c>
      <c r="H16" s="16">
        <f t="shared" si="1"/>
        <v>0</v>
      </c>
      <c r="I16" s="17">
        <f t="shared" si="2"/>
        <v>0</v>
      </c>
    </row>
    <row r="17" spans="1:9" ht="39.75" customHeight="1" x14ac:dyDescent="0.25">
      <c r="A17" s="14" t="s">
        <v>22</v>
      </c>
      <c r="B17" s="25" t="s">
        <v>37</v>
      </c>
      <c r="C17" s="19">
        <v>25</v>
      </c>
      <c r="D17" s="19" t="s">
        <v>31</v>
      </c>
      <c r="E17" s="22"/>
      <c r="F17" s="23"/>
      <c r="G17" s="15">
        <f t="shared" si="0"/>
        <v>0</v>
      </c>
      <c r="H17" s="16">
        <f t="shared" si="1"/>
        <v>0</v>
      </c>
      <c r="I17" s="17">
        <f t="shared" si="2"/>
        <v>0</v>
      </c>
    </row>
    <row r="18" spans="1:9" ht="39.75" customHeight="1" x14ac:dyDescent="0.25">
      <c r="A18" s="14" t="s">
        <v>23</v>
      </c>
      <c r="B18" s="25" t="s">
        <v>38</v>
      </c>
      <c r="C18" s="19">
        <v>250</v>
      </c>
      <c r="D18" s="19" t="s">
        <v>31</v>
      </c>
      <c r="E18" s="22"/>
      <c r="F18" s="23"/>
      <c r="G18" s="15">
        <f t="shared" si="0"/>
        <v>0</v>
      </c>
      <c r="H18" s="16">
        <f t="shared" si="1"/>
        <v>0</v>
      </c>
      <c r="I18" s="17">
        <f t="shared" si="2"/>
        <v>0</v>
      </c>
    </row>
    <row r="19" spans="1:9" ht="39.75" customHeight="1" x14ac:dyDescent="0.25">
      <c r="A19" s="14" t="s">
        <v>24</v>
      </c>
      <c r="B19" s="20" t="s">
        <v>39</v>
      </c>
      <c r="C19" s="19">
        <v>1000</v>
      </c>
      <c r="D19" s="21" t="s">
        <v>31</v>
      </c>
      <c r="E19" s="22"/>
      <c r="F19" s="23"/>
      <c r="G19" s="15">
        <f t="shared" si="0"/>
        <v>0</v>
      </c>
      <c r="H19" s="16">
        <f t="shared" si="1"/>
        <v>0</v>
      </c>
      <c r="I19" s="17">
        <f t="shared" si="2"/>
        <v>0</v>
      </c>
    </row>
    <row r="20" spans="1:9" ht="39.75" customHeight="1" x14ac:dyDescent="0.25">
      <c r="A20" s="14" t="s">
        <v>25</v>
      </c>
      <c r="B20" s="20" t="s">
        <v>40</v>
      </c>
      <c r="C20" s="19">
        <v>1600</v>
      </c>
      <c r="D20" s="21" t="s">
        <v>31</v>
      </c>
      <c r="E20" s="22"/>
      <c r="F20" s="23"/>
      <c r="G20" s="15">
        <f t="shared" si="0"/>
        <v>0</v>
      </c>
      <c r="H20" s="16">
        <f t="shared" si="1"/>
        <v>0</v>
      </c>
      <c r="I20" s="17">
        <f t="shared" si="2"/>
        <v>0</v>
      </c>
    </row>
    <row r="21" spans="1:9" ht="39.75" customHeight="1" x14ac:dyDescent="0.25">
      <c r="A21" s="14" t="s">
        <v>26</v>
      </c>
      <c r="B21" s="25" t="s">
        <v>41</v>
      </c>
      <c r="C21" s="19">
        <v>1500</v>
      </c>
      <c r="D21" s="19" t="s">
        <v>31</v>
      </c>
      <c r="E21" s="22"/>
      <c r="F21" s="23"/>
      <c r="G21" s="15">
        <f t="shared" si="0"/>
        <v>0</v>
      </c>
      <c r="H21" s="16">
        <f t="shared" si="1"/>
        <v>0</v>
      </c>
      <c r="I21" s="17">
        <f t="shared" si="2"/>
        <v>0</v>
      </c>
    </row>
    <row r="22" spans="1:9" ht="39.75" customHeight="1" x14ac:dyDescent="0.25">
      <c r="A22" s="14" t="s">
        <v>27</v>
      </c>
      <c r="B22" s="25" t="s">
        <v>42</v>
      </c>
      <c r="C22" s="19">
        <v>320</v>
      </c>
      <c r="D22" s="19" t="s">
        <v>31</v>
      </c>
      <c r="E22" s="22"/>
      <c r="F22" s="23"/>
      <c r="G22" s="15">
        <f t="shared" si="0"/>
        <v>0</v>
      </c>
      <c r="H22" s="16">
        <f t="shared" si="1"/>
        <v>0</v>
      </c>
      <c r="I22" s="17">
        <f t="shared" si="2"/>
        <v>0</v>
      </c>
    </row>
    <row r="23" spans="1:9" ht="39.75" customHeight="1" x14ac:dyDescent="0.25">
      <c r="A23" s="14" t="s">
        <v>28</v>
      </c>
      <c r="B23" s="26" t="s">
        <v>44</v>
      </c>
      <c r="C23" s="19">
        <v>5</v>
      </c>
      <c r="D23" s="19" t="s">
        <v>31</v>
      </c>
      <c r="E23" s="22"/>
      <c r="F23" s="23"/>
      <c r="G23" s="15">
        <f t="shared" si="0"/>
        <v>0</v>
      </c>
      <c r="H23" s="16">
        <f t="shared" si="1"/>
        <v>0</v>
      </c>
      <c r="I23" s="17">
        <f t="shared" si="2"/>
        <v>0</v>
      </c>
    </row>
    <row r="24" spans="1:9" ht="36" customHeight="1" x14ac:dyDescent="0.25">
      <c r="A24" s="30" t="s">
        <v>29</v>
      </c>
      <c r="B24" s="30"/>
      <c r="C24" s="30"/>
      <c r="D24" s="30"/>
      <c r="E24" s="30"/>
      <c r="F24" s="30"/>
      <c r="G24" s="30"/>
      <c r="H24" s="16">
        <f>SUM(H11:H23)</f>
        <v>0</v>
      </c>
      <c r="I24" s="18">
        <f>SUM(I11:I23)</f>
        <v>0</v>
      </c>
    </row>
  </sheetData>
  <sheetProtection algorithmName="SHA-512" hashValue="7jPTYL5BM5kI0w7PMtoM5pMoC5POwKokolRCxlHsQQyfjkcCZ/GTfOWUy+s5QR2G0TGAslJD95c8LMCCGYv25Q==" saltValue="1ITCHQ9AIiiiJ/0AGEU0Hw==" spinCount="100000" sheet="1" objects="1" scenarios="1"/>
  <mergeCells count="13">
    <mergeCell ref="A8:I8"/>
    <mergeCell ref="A24:G24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2025-10-28T12:17:54Z</cp:lastPrinted>
  <dcterms:created xsi:type="dcterms:W3CDTF">2021-12-30T11:32:54Z</dcterms:created>
  <dcterms:modified xsi:type="dcterms:W3CDTF">2025-12-02T15:28:13Z</dcterms:modified>
  <dc:language>pl-PL</dc:language>
</cp:coreProperties>
</file>